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https://missionexpress-my.sharepoint.com/personal/maxg_missionexpress_com/Documents/"/>
    </mc:Choice>
  </mc:AlternateContent>
  <xr:revisionPtr revIDLastSave="0" documentId="8_{0DD27BBE-0AFD-5542-ABC8-4235C284382A}" xr6:coauthVersionLast="47" xr6:coauthVersionMax="47" xr10:uidLastSave="{00000000-0000-0000-0000-000000000000}"/>
  <bookViews>
    <workbookView xWindow="0" yWindow="500" windowWidth="28800" windowHeight="117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5" i="1"/>
  <c r="G70" i="1"/>
  <c r="D67" i="1"/>
  <c r="J67" i="1" l="1"/>
</calcChain>
</file>

<file path=xl/sharedStrings.xml><?xml version="1.0" encoding="utf-8"?>
<sst xmlns="http://schemas.openxmlformats.org/spreadsheetml/2006/main" count="62" uniqueCount="60">
  <si>
    <t>Steinackerstrasse 28</t>
  </si>
  <si>
    <t>CH-8302 Kloten</t>
  </si>
  <si>
    <t>(kg)</t>
  </si>
  <si>
    <t>Total</t>
  </si>
  <si>
    <t xml:space="preserve">expo@cargo.net </t>
  </si>
  <si>
    <t>SHIPPING ORDER</t>
  </si>
  <si>
    <t>Order to:</t>
  </si>
  <si>
    <t>Contact:</t>
  </si>
  <si>
    <t>CARGONET LTD</t>
  </si>
  <si>
    <t>Mr Peter Kubias</t>
  </si>
  <si>
    <t>office phone: +41 44 552 46 90    /    24h - exhibitor phone: +41 79 200 02 21</t>
  </si>
  <si>
    <t>Customer (company):</t>
  </si>
  <si>
    <t>Contact person:</t>
  </si>
  <si>
    <t>Address:</t>
  </si>
  <si>
    <t>ZIP code, place, country:</t>
  </si>
  <si>
    <t>Phone direct:</t>
  </si>
  <si>
    <t>Email direct:</t>
  </si>
  <si>
    <t>Pick-up at (company):</t>
  </si>
  <si>
    <t>Place, date:</t>
  </si>
  <si>
    <t>Show or event:</t>
  </si>
  <si>
    <t>Exhibitor:</t>
  </si>
  <si>
    <t>Hall no.:</t>
  </si>
  <si>
    <t>Stand/booth no.:£</t>
  </si>
  <si>
    <t>Name:</t>
  </si>
  <si>
    <t>Mobile phone:</t>
  </si>
  <si>
    <t>Arrival on-site:</t>
  </si>
  <si>
    <t>Standbuilder:</t>
  </si>
  <si>
    <t>Pick-up address:</t>
  </si>
  <si>
    <t>Pick-up date:</t>
  </si>
  <si>
    <t>Remarks:</t>
  </si>
  <si>
    <t>Information about exhibitor contacts on-site:</t>
  </si>
  <si>
    <t>Mean of transport INBOUND:</t>
  </si>
  <si>
    <t>Mean of transport HOMEBOUND:</t>
  </si>
  <si>
    <t>Transport insurance to be covered by CARGONET?</t>
  </si>
  <si>
    <t>Export documents by CARGONET?</t>
  </si>
  <si>
    <t xml:space="preserve">Are there batteries, accu's, aerosol can's or </t>
  </si>
  <si>
    <t>other dangerous goods in your shipment?</t>
  </si>
  <si>
    <t>pcs (will be sent to the customer by poste mail)</t>
  </si>
  <si>
    <t>ExpoLogistics-labels (2 per case) to our address:</t>
  </si>
  <si>
    <t>SHIPMENT DETAILS</t>
  </si>
  <si>
    <t>CASE NUMBER</t>
  </si>
  <si>
    <t>MARKINGS</t>
  </si>
  <si>
    <t>WEIGHT</t>
  </si>
  <si>
    <t>DIMENSIONS</t>
  </si>
  <si>
    <t>Lenght (cm)</t>
  </si>
  <si>
    <t>Width (cm)</t>
  </si>
  <si>
    <t xml:space="preserve"> Height (cm)</t>
  </si>
  <si>
    <t>VOLUME</t>
  </si>
  <si>
    <t>(cbm)</t>
  </si>
  <si>
    <t>COMMODITY</t>
  </si>
  <si>
    <t>(content)</t>
  </si>
  <si>
    <t xml:space="preserve">CUSTOMS </t>
  </si>
  <si>
    <t>CLEARANCE</t>
  </si>
  <si>
    <t>Signature:</t>
  </si>
  <si>
    <t>Date:</t>
  </si>
  <si>
    <t>PLEASE CONSIDER OUR SHIPPING GUIDELINES</t>
  </si>
  <si>
    <t>We work exclusively according to the most recent version of the General Terms and Conditions of the Swiss Freight Forwarders and Logistics Association</t>
  </si>
  <si>
    <t>(GC SPEDLOGSWISS). Link: http://www.spedlogswiss.com/pdf/ab_spe_e.pdf Place of jurisdiction is CH-8302 Kloten.</t>
  </si>
  <si>
    <t>Email:</t>
  </si>
  <si>
    <t>Carnet ATA by CARGONET?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</si>
</sst>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0" applyFont="1" applyProtection="1"/>
    <xf numFmtId="0" fontId="3" fillId="2" borderId="0" xfId="0" applyFont="1" applyFill="1" applyBorder="1" applyProtection="1"/>
    <xf numFmtId="0" fontId="3" fillId="0" borderId="0" xfId="0" applyFont="1" applyBorder="1" applyProtection="1"/>
    <xf numFmtId="0" fontId="6" fillId="2" borderId="0" xfId="0" applyFont="1" applyFill="1" applyBorder="1" applyProtection="1"/>
    <xf numFmtId="0" fontId="8" fillId="2" borderId="0" xfId="1" applyFont="1" applyFill="1" applyBorder="1" applyAlignment="1" applyProtection="1"/>
    <xf numFmtId="0" fontId="8" fillId="2" borderId="0" xfId="0" applyFont="1" applyFill="1" applyBorder="1" applyProtection="1"/>
    <xf numFmtId="0" fontId="9" fillId="2" borderId="0" xfId="1" applyFont="1" applyFill="1" applyBorder="1" applyAlignment="1" applyProtection="1"/>
    <xf numFmtId="0" fontId="5" fillId="2" borderId="0" xfId="0" applyFont="1" applyFill="1" applyBorder="1" applyProtection="1"/>
    <xf numFmtId="0" fontId="6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Alignment="1" applyProtection="1"/>
    <xf numFmtId="0" fontId="13" fillId="2" borderId="0" xfId="0" applyFont="1" applyFill="1" applyBorder="1" applyProtection="1"/>
    <xf numFmtId="0" fontId="7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/>
    </xf>
    <xf numFmtId="0" fontId="5" fillId="2" borderId="4" xfId="0" applyFont="1" applyFill="1" applyBorder="1" applyProtection="1"/>
    <xf numFmtId="164" fontId="5" fillId="2" borderId="4" xfId="0" applyNumberFormat="1" applyFont="1" applyFill="1" applyBorder="1" applyProtection="1"/>
    <xf numFmtId="0" fontId="5" fillId="2" borderId="2" xfId="0" applyFont="1" applyFill="1" applyBorder="1" applyProtection="1"/>
    <xf numFmtId="164" fontId="5" fillId="2" borderId="2" xfId="0" applyNumberFormat="1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6" fillId="0" borderId="1" xfId="0" applyFont="1" applyBorder="1" applyProtection="1"/>
    <xf numFmtId="0" fontId="5" fillId="2" borderId="1" xfId="0" applyFont="1" applyFill="1" applyBorder="1" applyProtection="1"/>
    <xf numFmtId="0" fontId="4" fillId="0" borderId="1" xfId="1" applyFont="1" applyBorder="1" applyAlignment="1" applyProtection="1"/>
    <xf numFmtId="0" fontId="6" fillId="2" borderId="1" xfId="0" applyFont="1" applyFill="1" applyBorder="1" applyProtection="1"/>
    <xf numFmtId="0" fontId="4" fillId="2" borderId="1" xfId="1" applyFont="1" applyFill="1" applyBorder="1" applyAlignment="1" applyProtection="1"/>
    <xf numFmtId="0" fontId="13" fillId="0" borderId="0" xfId="0" applyFont="1" applyFill="1" applyBorder="1" applyProtection="1"/>
    <xf numFmtId="0" fontId="12" fillId="2" borderId="0" xfId="0" applyFont="1" applyFill="1" applyBorder="1" applyProtection="1"/>
    <xf numFmtId="0" fontId="12" fillId="0" borderId="0" xfId="0" applyFont="1" applyBorder="1" applyProtection="1"/>
    <xf numFmtId="0" fontId="5" fillId="5" borderId="1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0" fontId="5" fillId="5" borderId="4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165" fontId="5" fillId="5" borderId="4" xfId="0" applyNumberFormat="1" applyFont="1" applyFill="1" applyBorder="1" applyProtection="1">
      <protection locked="0"/>
    </xf>
    <xf numFmtId="165" fontId="5" fillId="5" borderId="2" xfId="0" applyNumberFormat="1" applyFont="1" applyFill="1" applyBorder="1" applyProtection="1">
      <protection locked="0"/>
    </xf>
    <xf numFmtId="0" fontId="14" fillId="5" borderId="4" xfId="0" applyFont="1" applyFill="1" applyBorder="1" applyAlignment="1" applyProtection="1">
      <alignment shrinkToFit="1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Protection="1"/>
    <xf numFmtId="0" fontId="5" fillId="2" borderId="10" xfId="0" applyFont="1" applyFill="1" applyBorder="1" applyAlignment="1" applyProtection="1">
      <alignment horizontal="center"/>
    </xf>
    <xf numFmtId="164" fontId="5" fillId="2" borderId="11" xfId="0" applyNumberFormat="1" applyFont="1" applyFill="1" applyBorder="1" applyProtection="1"/>
    <xf numFmtId="0" fontId="6" fillId="2" borderId="12" xfId="0" applyFont="1" applyFill="1" applyBorder="1" applyProtection="1"/>
    <xf numFmtId="0" fontId="7" fillId="2" borderId="13" xfId="0" applyFont="1" applyFill="1" applyBorder="1" applyProtection="1"/>
    <xf numFmtId="0" fontId="6" fillId="2" borderId="13" xfId="0" applyFont="1" applyFill="1" applyBorder="1" applyProtection="1"/>
    <xf numFmtId="0" fontId="6" fillId="2" borderId="14" xfId="0" applyFont="1" applyFill="1" applyBorder="1" applyProtection="1"/>
    <xf numFmtId="0" fontId="6" fillId="2" borderId="15" xfId="0" applyFont="1" applyFill="1" applyBorder="1" applyProtection="1"/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6" fillId="2" borderId="18" xfId="0" applyFont="1" applyFill="1" applyBorder="1" applyProtection="1"/>
    <xf numFmtId="0" fontId="6" fillId="0" borderId="15" xfId="0" applyFont="1" applyBorder="1" applyProtection="1"/>
    <xf numFmtId="0" fontId="6" fillId="2" borderId="17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0" borderId="1" xfId="0" applyFont="1" applyBorder="1" applyProtection="1"/>
    <xf numFmtId="0" fontId="6" fillId="0" borderId="18" xfId="0" applyFont="1" applyBorder="1" applyAlignment="1" applyProtection="1">
      <alignment horizontal="center"/>
    </xf>
    <xf numFmtId="14" fontId="6" fillId="5" borderId="1" xfId="0" applyNumberFormat="1" applyFont="1" applyFill="1" applyBorder="1" applyProtection="1">
      <protection locked="0"/>
    </xf>
    <xf numFmtId="0" fontId="16" fillId="2" borderId="0" xfId="1" applyFont="1" applyFill="1" applyBorder="1" applyAlignment="1" applyProtection="1"/>
    <xf numFmtId="0" fontId="6" fillId="2" borderId="17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/>
    <xf numFmtId="0" fontId="17" fillId="0" borderId="0" xfId="0" applyFont="1" applyBorder="1" applyAlignment="1"/>
    <xf numFmtId="0" fontId="0" fillId="0" borderId="0" xfId="0" applyAlignment="1"/>
    <xf numFmtId="49" fontId="13" fillId="3" borderId="1" xfId="0" applyNumberFormat="1" applyFont="1" applyFill="1" applyBorder="1" applyAlignment="1" applyProtection="1">
      <protection locked="0"/>
    </xf>
    <xf numFmtId="49" fontId="12" fillId="3" borderId="1" xfId="0" applyNumberFormat="1" applyFont="1" applyFill="1" applyBorder="1" applyAlignment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0" fontId="13" fillId="5" borderId="1" xfId="0" applyFont="1" applyFill="1" applyBorder="1" applyAlignment="1" applyProtection="1">
      <protection locked="0"/>
    </xf>
    <xf numFmtId="0" fontId="15" fillId="5" borderId="0" xfId="0" applyFont="1" applyFill="1" applyBorder="1" applyAlignment="1" applyProtection="1">
      <protection locked="0"/>
    </xf>
    <xf numFmtId="0" fontId="15" fillId="5" borderId="1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15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16" xfId="0" applyFont="1" applyFill="1" applyBorder="1" applyAlignment="1" applyProtection="1"/>
    <xf numFmtId="4" fontId="13" fillId="5" borderId="1" xfId="0" applyNumberFormat="1" applyFont="1" applyFill="1" applyBorder="1" applyAlignment="1" applyProtection="1">
      <alignment horizontal="left"/>
      <protection locked="0"/>
    </xf>
    <xf numFmtId="4" fontId="12" fillId="5" borderId="1" xfId="0" applyNumberFormat="1" applyFont="1" applyFill="1" applyBorder="1" applyAlignment="1" applyProtection="1">
      <protection locked="0"/>
    </xf>
    <xf numFmtId="0" fontId="13" fillId="2" borderId="12" xfId="0" applyFont="1" applyFill="1" applyBorder="1" applyAlignment="1" applyProtection="1"/>
    <xf numFmtId="0" fontId="13" fillId="2" borderId="13" xfId="0" applyFont="1" applyFill="1" applyBorder="1" applyAlignment="1" applyProtection="1"/>
    <xf numFmtId="0" fontId="13" fillId="2" borderId="14" xfId="0" applyFont="1" applyFill="1" applyBorder="1" applyAlignment="1" applyProtection="1"/>
    <xf numFmtId="0" fontId="6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/>
    <xf numFmtId="0" fontId="6" fillId="4" borderId="18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101600</xdr:rowOff>
        </xdr:from>
        <xdr:to>
          <xdr:col>7</xdr:col>
          <xdr:colOff>685800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for the value of CHF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63500</xdr:rowOff>
        </xdr:from>
        <xdr:to>
          <xdr:col>11</xdr:col>
          <xdr:colOff>419100</xdr:colOff>
          <xdr:row>27</xdr:row>
          <xdr:rowOff>101600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99" mc:Ignorable="a14" a14:legacySpreadsheetColorIndex="4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NO, the transport insurance is covered by 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190500</xdr:rowOff>
        </xdr:from>
        <xdr:to>
          <xdr:col>6</xdr:col>
          <xdr:colOff>419100</xdr:colOff>
          <xdr:row>32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30</xdr:row>
          <xdr:rowOff>203200</xdr:rowOff>
        </xdr:from>
        <xdr:to>
          <xdr:col>7</xdr:col>
          <xdr:colOff>393700</xdr:colOff>
          <xdr:row>32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695325</xdr:colOff>
      <xdr:row>0</xdr:row>
      <xdr:rowOff>200025</xdr:rowOff>
    </xdr:from>
    <xdr:to>
      <xdr:col>13</xdr:col>
      <xdr:colOff>94733</xdr:colOff>
      <xdr:row>3</xdr:row>
      <xdr:rowOff>0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00025"/>
          <a:ext cx="3552308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12700</xdr:rowOff>
        </xdr:from>
        <xdr:to>
          <xdr:col>6</xdr:col>
          <xdr:colOff>419100</xdr:colOff>
          <xdr:row>29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29</xdr:row>
          <xdr:rowOff>25400</xdr:rowOff>
        </xdr:from>
        <xdr:to>
          <xdr:col>7</xdr:col>
          <xdr:colOff>381000</xdr:colOff>
          <xdr:row>30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31</xdr:row>
          <xdr:rowOff>76200</xdr:rowOff>
        </xdr:from>
        <xdr:to>
          <xdr:col>9</xdr:col>
          <xdr:colOff>254000</xdr:colOff>
          <xdr:row>32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508000</xdr:colOff>
          <xdr:row>31</xdr:row>
          <xdr:rowOff>76200</xdr:rowOff>
        </xdr:from>
        <xdr:to>
          <xdr:col>11</xdr:col>
          <xdr:colOff>88900</xdr:colOff>
          <xdr:row>32</xdr:row>
          <xdr:rowOff>101600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63500</xdr:rowOff>
        </xdr:from>
        <xdr:to>
          <xdr:col>6</xdr:col>
          <xdr:colOff>914400</xdr:colOff>
          <xdr:row>23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AIRFREIGHT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22</xdr:row>
          <xdr:rowOff>63500</xdr:rowOff>
        </xdr:from>
        <xdr:to>
          <xdr:col>9</xdr:col>
          <xdr:colOff>0</xdr:colOff>
          <xdr:row>23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OCEANFREIGHT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22</xdr:row>
          <xdr:rowOff>63500</xdr:rowOff>
        </xdr:from>
        <xdr:to>
          <xdr:col>9</xdr:col>
          <xdr:colOff>698500</xdr:colOff>
          <xdr:row>23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22</xdr:row>
          <xdr:rowOff>63500</xdr:rowOff>
        </xdr:from>
        <xdr:to>
          <xdr:col>12</xdr:col>
          <xdr:colOff>330200</xdr:colOff>
          <xdr:row>23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 INBOUND SHIPMENT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63500</xdr:rowOff>
        </xdr:from>
        <xdr:to>
          <xdr:col>6</xdr:col>
          <xdr:colOff>914400</xdr:colOff>
          <xdr:row>24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AIRFREIGHT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63500</xdr:rowOff>
        </xdr:from>
        <xdr:to>
          <xdr:col>9</xdr:col>
          <xdr:colOff>0</xdr:colOff>
          <xdr:row>24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OCEANFREIGHT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23</xdr:row>
          <xdr:rowOff>63500</xdr:rowOff>
        </xdr:from>
        <xdr:to>
          <xdr:col>9</xdr:col>
          <xdr:colOff>698500</xdr:colOff>
          <xdr:row>24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23</xdr:row>
          <xdr:rowOff>63500</xdr:rowOff>
        </xdr:from>
        <xdr:to>
          <xdr:col>12</xdr:col>
          <xdr:colOff>330200</xdr:colOff>
          <xdr:row>24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 HOMEBOUND SHIPMENT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xpo@cargo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zoomScaleNormal="100" workbookViewId="0">
      <selection activeCell="D10" sqref="D10:H10"/>
    </sheetView>
  </sheetViews>
  <sheetFormatPr baseColWidth="10" defaultColWidth="11.5" defaultRowHeight="14" x14ac:dyDescent="0.2"/>
  <cols>
    <col min="1" max="1" width="11.5" style="1"/>
    <col min="2" max="2" width="26.5" style="1" customWidth="1"/>
    <col min="3" max="3" width="2.6640625" style="1" customWidth="1"/>
    <col min="4" max="4" width="11.5" style="1"/>
    <col min="5" max="5" width="2.6640625" style="1" customWidth="1"/>
    <col min="6" max="7" width="14.33203125" style="1" customWidth="1"/>
    <col min="8" max="8" width="13.33203125" style="1" customWidth="1"/>
    <col min="9" max="9" width="2.6640625" style="1" customWidth="1"/>
    <col min="10" max="10" width="13.5" style="1" customWidth="1"/>
    <col min="11" max="11" width="2.6640625" style="1" customWidth="1"/>
    <col min="12" max="12" width="14.5" style="1" customWidth="1"/>
    <col min="13" max="13" width="15.5" style="1" bestFit="1" customWidth="1"/>
    <col min="14" max="16384" width="11.5" style="1"/>
  </cols>
  <sheetData>
    <row r="1" spans="1:14" ht="51" customHeight="1" x14ac:dyDescent="0.3">
      <c r="A1" s="49"/>
      <c r="B1" s="50" t="s">
        <v>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ht="15" x14ac:dyDescent="0.2">
      <c r="A2" s="53"/>
      <c r="B2" s="4"/>
      <c r="C2" s="4"/>
      <c r="D2" s="4"/>
      <c r="E2" s="4"/>
      <c r="F2" s="4"/>
      <c r="G2" s="4"/>
      <c r="H2" s="5"/>
      <c r="I2" s="6"/>
      <c r="J2" s="7"/>
      <c r="K2" s="4"/>
      <c r="L2" s="4"/>
      <c r="M2" s="4"/>
      <c r="N2" s="54"/>
    </row>
    <row r="3" spans="1:14" ht="15" x14ac:dyDescent="0.2">
      <c r="A3" s="53"/>
      <c r="B3" s="4"/>
      <c r="C3" s="4"/>
      <c r="D3" s="4"/>
      <c r="E3" s="4"/>
      <c r="F3" s="4"/>
      <c r="G3" s="4"/>
      <c r="H3" s="5"/>
      <c r="I3" s="6"/>
      <c r="J3" s="7"/>
      <c r="K3" s="4"/>
      <c r="L3" s="4"/>
      <c r="M3" s="4"/>
      <c r="N3" s="54"/>
    </row>
    <row r="4" spans="1:14" ht="16" x14ac:dyDescent="0.2">
      <c r="A4" s="53"/>
      <c r="B4" s="32" t="s">
        <v>6</v>
      </c>
      <c r="C4" s="32"/>
      <c r="D4" s="32" t="s">
        <v>7</v>
      </c>
      <c r="E4" s="32"/>
      <c r="F4" s="15"/>
      <c r="G4" s="32"/>
      <c r="H4" s="32"/>
      <c r="I4" s="4"/>
      <c r="J4" s="8"/>
      <c r="K4" s="4"/>
      <c r="L4" s="13"/>
      <c r="M4" s="4"/>
      <c r="N4" s="54"/>
    </row>
    <row r="5" spans="1:14" ht="21" customHeight="1" x14ac:dyDescent="0.2">
      <c r="A5" s="53"/>
      <c r="B5" s="15" t="s">
        <v>8</v>
      </c>
      <c r="C5" s="15"/>
      <c r="D5" s="15" t="s">
        <v>9</v>
      </c>
      <c r="E5" s="32"/>
      <c r="F5" s="15"/>
      <c r="G5" s="32"/>
      <c r="H5" s="31"/>
      <c r="I5" s="9"/>
      <c r="J5" s="10"/>
      <c r="K5" s="11"/>
      <c r="L5" s="13"/>
      <c r="M5" s="12"/>
      <c r="N5" s="54"/>
    </row>
    <row r="6" spans="1:14" ht="21" customHeight="1" x14ac:dyDescent="0.2">
      <c r="A6" s="53"/>
      <c r="B6" s="15" t="s">
        <v>0</v>
      </c>
      <c r="C6" s="15"/>
      <c r="D6" s="15" t="s">
        <v>58</v>
      </c>
      <c r="E6" s="63" t="s">
        <v>4</v>
      </c>
      <c r="F6" s="15"/>
      <c r="G6" s="33"/>
      <c r="H6" s="31"/>
      <c r="I6" s="9"/>
      <c r="J6" s="10"/>
      <c r="K6" s="11"/>
      <c r="L6" s="14"/>
      <c r="M6" s="12"/>
      <c r="N6" s="54"/>
    </row>
    <row r="7" spans="1:14" ht="21" customHeight="1" x14ac:dyDescent="0.2">
      <c r="A7" s="53"/>
      <c r="B7" s="15" t="s">
        <v>1</v>
      </c>
      <c r="C7" s="15"/>
      <c r="D7" s="72" t="s">
        <v>10</v>
      </c>
      <c r="E7" s="73"/>
      <c r="F7" s="73"/>
      <c r="G7" s="73"/>
      <c r="H7" s="73"/>
      <c r="I7" s="74"/>
      <c r="J7" s="74"/>
      <c r="K7" s="74"/>
      <c r="L7" s="74"/>
      <c r="M7" s="12"/>
      <c r="N7" s="54"/>
    </row>
    <row r="8" spans="1:14" ht="15" thickBot="1" x14ac:dyDescent="0.25">
      <c r="A8" s="55"/>
      <c r="B8" s="26"/>
      <c r="C8" s="27"/>
      <c r="D8" s="28"/>
      <c r="E8" s="29"/>
      <c r="F8" s="29"/>
      <c r="G8" s="29"/>
      <c r="H8" s="26"/>
      <c r="I8" s="29"/>
      <c r="J8" s="29"/>
      <c r="K8" s="30"/>
      <c r="L8" s="29"/>
      <c r="M8" s="29"/>
      <c r="N8" s="56"/>
    </row>
    <row r="9" spans="1:14" x14ac:dyDescent="0.2">
      <c r="A9" s="53"/>
      <c r="B9" s="8"/>
      <c r="C9" s="8"/>
      <c r="D9" s="8"/>
      <c r="E9" s="8"/>
      <c r="F9" s="4"/>
      <c r="G9" s="4"/>
      <c r="H9" s="4"/>
      <c r="I9" s="4"/>
      <c r="J9" s="4"/>
      <c r="K9" s="4"/>
      <c r="L9" s="4"/>
      <c r="M9" s="4"/>
      <c r="N9" s="54"/>
    </row>
    <row r="10" spans="1:14" ht="25.5" customHeight="1" thickBot="1" x14ac:dyDescent="0.25">
      <c r="A10" s="53"/>
      <c r="B10" s="66" t="s">
        <v>11</v>
      </c>
      <c r="C10" s="4"/>
      <c r="D10" s="75"/>
      <c r="E10" s="76"/>
      <c r="F10" s="76"/>
      <c r="G10" s="76"/>
      <c r="H10" s="77"/>
      <c r="I10" s="25" t="s">
        <v>19</v>
      </c>
      <c r="J10" s="25"/>
      <c r="K10" s="75"/>
      <c r="L10" s="75"/>
      <c r="M10" s="75"/>
      <c r="N10" s="54"/>
    </row>
    <row r="11" spans="1:14" ht="25.5" customHeight="1" thickBot="1" x14ac:dyDescent="0.25">
      <c r="A11" s="53"/>
      <c r="B11" s="66" t="s">
        <v>12</v>
      </c>
      <c r="C11" s="4"/>
      <c r="D11" s="75"/>
      <c r="E11" s="76"/>
      <c r="F11" s="76"/>
      <c r="G11" s="76"/>
      <c r="H11" s="77"/>
      <c r="I11" s="25" t="s">
        <v>18</v>
      </c>
      <c r="J11" s="25"/>
      <c r="K11" s="75"/>
      <c r="L11" s="75"/>
      <c r="M11" s="75"/>
      <c r="N11" s="54"/>
    </row>
    <row r="12" spans="1:14" ht="25.5" customHeight="1" thickBot="1" x14ac:dyDescent="0.25">
      <c r="A12" s="53"/>
      <c r="B12" s="66" t="s">
        <v>13</v>
      </c>
      <c r="C12" s="4"/>
      <c r="D12" s="75"/>
      <c r="E12" s="76"/>
      <c r="F12" s="76"/>
      <c r="G12" s="76"/>
      <c r="H12" s="77"/>
      <c r="I12" s="25" t="s">
        <v>20</v>
      </c>
      <c r="J12" s="25"/>
      <c r="K12" s="75"/>
      <c r="L12" s="75"/>
      <c r="M12" s="75"/>
      <c r="N12" s="54"/>
    </row>
    <row r="13" spans="1:14" ht="25.5" customHeight="1" thickBot="1" x14ac:dyDescent="0.25">
      <c r="A13" s="53"/>
      <c r="B13" s="66" t="s">
        <v>14</v>
      </c>
      <c r="C13" s="4"/>
      <c r="D13" s="75"/>
      <c r="E13" s="76"/>
      <c r="F13" s="76"/>
      <c r="G13" s="76"/>
      <c r="H13" s="77"/>
      <c r="I13" s="25" t="s">
        <v>21</v>
      </c>
      <c r="J13" s="25"/>
      <c r="K13" s="75"/>
      <c r="L13" s="75"/>
      <c r="M13" s="75"/>
      <c r="N13" s="54"/>
    </row>
    <row r="14" spans="1:14" ht="25.5" customHeight="1" thickBot="1" x14ac:dyDescent="0.25">
      <c r="A14" s="53"/>
      <c r="B14" s="66" t="s">
        <v>15</v>
      </c>
      <c r="C14" s="4"/>
      <c r="D14" s="75"/>
      <c r="E14" s="76"/>
      <c r="F14" s="76"/>
      <c r="G14" s="76"/>
      <c r="H14" s="77"/>
      <c r="I14" s="25" t="s">
        <v>22</v>
      </c>
      <c r="J14" s="25"/>
      <c r="K14" s="75"/>
      <c r="L14" s="75"/>
      <c r="M14" s="75"/>
      <c r="N14" s="54"/>
    </row>
    <row r="15" spans="1:14" ht="25.5" customHeight="1" thickBot="1" x14ac:dyDescent="0.25">
      <c r="A15" s="53"/>
      <c r="B15" s="66" t="s">
        <v>16</v>
      </c>
      <c r="C15" s="4"/>
      <c r="D15" s="75"/>
      <c r="E15" s="76"/>
      <c r="F15" s="76"/>
      <c r="G15" s="76"/>
      <c r="H15" s="77"/>
      <c r="I15" s="95" t="s">
        <v>30</v>
      </c>
      <c r="J15" s="96"/>
      <c r="K15" s="96"/>
      <c r="L15" s="96"/>
      <c r="M15" s="96"/>
      <c r="N15" s="54"/>
    </row>
    <row r="16" spans="1:14" ht="25.5" customHeight="1" thickBot="1" x14ac:dyDescent="0.25">
      <c r="A16" s="53"/>
      <c r="B16" s="66" t="s">
        <v>17</v>
      </c>
      <c r="C16" s="4"/>
      <c r="D16" s="75"/>
      <c r="E16" s="76"/>
      <c r="F16" s="76"/>
      <c r="G16" s="76"/>
      <c r="H16" s="77"/>
      <c r="I16" s="25" t="s">
        <v>23</v>
      </c>
      <c r="J16" s="25"/>
      <c r="K16" s="75"/>
      <c r="L16" s="75"/>
      <c r="M16" s="75"/>
      <c r="N16" s="54"/>
    </row>
    <row r="17" spans="1:14" ht="25.5" customHeight="1" thickBot="1" x14ac:dyDescent="0.25">
      <c r="A17" s="53"/>
      <c r="B17" s="66" t="s">
        <v>27</v>
      </c>
      <c r="C17" s="4"/>
      <c r="D17" s="75"/>
      <c r="E17" s="76"/>
      <c r="F17" s="76"/>
      <c r="G17" s="76"/>
      <c r="H17" s="77"/>
      <c r="I17" s="25" t="s">
        <v>24</v>
      </c>
      <c r="J17" s="25"/>
      <c r="K17" s="75"/>
      <c r="L17" s="75"/>
      <c r="M17" s="75"/>
      <c r="N17" s="54"/>
    </row>
    <row r="18" spans="1:14" ht="25.5" customHeight="1" thickBot="1" x14ac:dyDescent="0.25">
      <c r="A18" s="53"/>
      <c r="B18" s="66"/>
      <c r="C18" s="4"/>
      <c r="D18" s="75"/>
      <c r="E18" s="76"/>
      <c r="F18" s="76"/>
      <c r="G18" s="76"/>
      <c r="H18" s="77"/>
      <c r="I18" s="25" t="s">
        <v>25</v>
      </c>
      <c r="J18" s="25"/>
      <c r="K18" s="75"/>
      <c r="L18" s="75"/>
      <c r="M18" s="75"/>
      <c r="N18" s="54"/>
    </row>
    <row r="19" spans="1:14" ht="25.5" customHeight="1" thickBot="1" x14ac:dyDescent="0.25">
      <c r="A19" s="53"/>
      <c r="B19" s="66" t="s">
        <v>28</v>
      </c>
      <c r="C19" s="4"/>
      <c r="D19" s="75"/>
      <c r="E19" s="76"/>
      <c r="F19" s="76"/>
      <c r="G19" s="76"/>
      <c r="H19" s="77"/>
      <c r="I19" s="25" t="s">
        <v>26</v>
      </c>
      <c r="J19" s="25"/>
      <c r="K19" s="75"/>
      <c r="L19" s="75"/>
      <c r="M19" s="75"/>
      <c r="N19" s="54"/>
    </row>
    <row r="20" spans="1:14" ht="25.5" customHeight="1" thickBot="1" x14ac:dyDescent="0.25">
      <c r="A20" s="53"/>
      <c r="B20" s="66" t="s">
        <v>29</v>
      </c>
      <c r="C20" s="4"/>
      <c r="D20" s="75"/>
      <c r="E20" s="76"/>
      <c r="F20" s="76"/>
      <c r="G20" s="76"/>
      <c r="H20" s="77"/>
      <c r="I20" s="25" t="s">
        <v>24</v>
      </c>
      <c r="J20" s="25"/>
      <c r="K20" s="75"/>
      <c r="L20" s="75"/>
      <c r="M20" s="75"/>
      <c r="N20" s="54"/>
    </row>
    <row r="21" spans="1:14" ht="21" customHeight="1" thickBot="1" x14ac:dyDescent="0.25">
      <c r="A21" s="5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56"/>
    </row>
    <row r="22" spans="1:14" ht="21" customHeight="1" x14ac:dyDescent="0.2">
      <c r="A22" s="5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4"/>
    </row>
    <row r="23" spans="1:14" ht="21" customHeight="1" x14ac:dyDescent="0.2">
      <c r="A23" s="53"/>
      <c r="B23" s="32" t="s">
        <v>31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4"/>
    </row>
    <row r="24" spans="1:14" ht="21" customHeight="1" x14ac:dyDescent="0.2">
      <c r="A24" s="53"/>
      <c r="B24" s="32" t="s">
        <v>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4"/>
    </row>
    <row r="25" spans="1:14" ht="16" x14ac:dyDescent="0.2">
      <c r="A25" s="53"/>
      <c r="B25" s="3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4"/>
    </row>
    <row r="26" spans="1:14" ht="25.5" customHeight="1" thickBot="1" x14ac:dyDescent="0.25">
      <c r="A26" s="53"/>
      <c r="B26" s="66" t="s">
        <v>33</v>
      </c>
      <c r="C26" s="4"/>
      <c r="D26" s="4"/>
      <c r="E26" s="4"/>
      <c r="F26" s="4"/>
      <c r="G26" s="4"/>
      <c r="H26" s="13"/>
      <c r="I26" s="87"/>
      <c r="J26" s="88"/>
      <c r="K26" s="4"/>
      <c r="L26" s="4"/>
      <c r="M26" s="4"/>
      <c r="N26" s="54"/>
    </row>
    <row r="27" spans="1:14" ht="16" x14ac:dyDescent="0.2">
      <c r="A27" s="53"/>
      <c r="B27" s="3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4"/>
    </row>
    <row r="28" spans="1:14" ht="16" x14ac:dyDescent="0.2">
      <c r="A28" s="53"/>
      <c r="B28" s="3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4"/>
    </row>
    <row r="29" spans="1:14" ht="5.25" customHeight="1" thickBot="1" x14ac:dyDescent="0.25">
      <c r="A29" s="53"/>
      <c r="B29" s="3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4"/>
    </row>
    <row r="30" spans="1:14" ht="17.25" customHeight="1" x14ac:dyDescent="0.2">
      <c r="A30" s="53"/>
      <c r="B30" s="32" t="s">
        <v>34</v>
      </c>
      <c r="C30" s="4"/>
      <c r="D30" s="4"/>
      <c r="E30" s="4"/>
      <c r="F30" s="4"/>
      <c r="G30" s="4"/>
      <c r="H30" s="4"/>
      <c r="I30" s="89" t="s">
        <v>35</v>
      </c>
      <c r="J30" s="90"/>
      <c r="K30" s="90"/>
      <c r="L30" s="90"/>
      <c r="M30" s="91"/>
      <c r="N30" s="54"/>
    </row>
    <row r="31" spans="1:14" ht="17.25" customHeight="1" x14ac:dyDescent="0.2">
      <c r="A31" s="53"/>
      <c r="B31" s="32"/>
      <c r="C31" s="4"/>
      <c r="D31" s="4"/>
      <c r="E31" s="4"/>
      <c r="F31" s="4"/>
      <c r="G31" s="4"/>
      <c r="H31" s="4"/>
      <c r="I31" s="84" t="s">
        <v>36</v>
      </c>
      <c r="J31" s="85"/>
      <c r="K31" s="85"/>
      <c r="L31" s="85"/>
      <c r="M31" s="86"/>
      <c r="N31" s="54"/>
    </row>
    <row r="32" spans="1:14" ht="13.5" customHeight="1" x14ac:dyDescent="0.2">
      <c r="A32" s="53"/>
      <c r="B32" s="32" t="s">
        <v>59</v>
      </c>
      <c r="C32" s="4"/>
      <c r="D32" s="4"/>
      <c r="E32" s="4"/>
      <c r="F32" s="4"/>
      <c r="G32" s="4"/>
      <c r="H32" s="4"/>
      <c r="I32" s="84"/>
      <c r="J32" s="85"/>
      <c r="K32" s="85"/>
      <c r="L32" s="85"/>
      <c r="M32" s="86"/>
      <c r="N32" s="54"/>
    </row>
    <row r="33" spans="1:14" ht="15.75" customHeight="1" thickBot="1" x14ac:dyDescent="0.25">
      <c r="A33" s="53"/>
      <c r="B33" s="32"/>
      <c r="C33" s="4"/>
      <c r="D33" s="4"/>
      <c r="E33" s="4"/>
      <c r="F33" s="4"/>
      <c r="G33" s="4"/>
      <c r="H33" s="4"/>
      <c r="I33" s="64"/>
      <c r="J33" s="65"/>
      <c r="K33" s="92"/>
      <c r="L33" s="93"/>
      <c r="M33" s="94"/>
      <c r="N33" s="54"/>
    </row>
    <row r="34" spans="1:14" ht="25.5" customHeight="1" thickBot="1" x14ac:dyDescent="0.25">
      <c r="A34" s="53"/>
      <c r="B34" s="32" t="s">
        <v>38</v>
      </c>
      <c r="C34" s="4"/>
      <c r="D34" s="4"/>
      <c r="E34" s="4"/>
      <c r="F34" s="13"/>
      <c r="G34" s="34"/>
      <c r="H34" s="67" t="s">
        <v>37</v>
      </c>
      <c r="I34" s="32"/>
      <c r="J34" s="33"/>
      <c r="K34" s="32"/>
      <c r="L34" s="32"/>
      <c r="M34" s="32"/>
      <c r="N34" s="54"/>
    </row>
    <row r="35" spans="1:14" ht="16" x14ac:dyDescent="0.2">
      <c r="A35" s="53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4"/>
    </row>
    <row r="36" spans="1:14" ht="25.5" customHeight="1" thickBot="1" x14ac:dyDescent="0.25">
      <c r="A36" s="53"/>
      <c r="B36" s="32" t="s">
        <v>29</v>
      </c>
      <c r="C36" s="4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54"/>
    </row>
    <row r="37" spans="1:14" ht="25.5" customHeight="1" thickBot="1" x14ac:dyDescent="0.25">
      <c r="A37" s="53"/>
      <c r="B37" s="4"/>
      <c r="C37" s="4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54"/>
    </row>
    <row r="38" spans="1:14" ht="25.5" customHeight="1" thickBot="1" x14ac:dyDescent="0.25">
      <c r="A38" s="53"/>
      <c r="B38" s="4"/>
      <c r="C38" s="4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54"/>
    </row>
    <row r="39" spans="1:14" ht="21" customHeight="1" thickBot="1" x14ac:dyDescent="0.25">
      <c r="A39" s="5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6"/>
    </row>
    <row r="40" spans="1:14" x14ac:dyDescent="0.2">
      <c r="A40" s="5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4"/>
    </row>
    <row r="41" spans="1:14" ht="28" x14ac:dyDescent="0.3">
      <c r="A41" s="53"/>
      <c r="B41" s="16" t="s">
        <v>39</v>
      </c>
      <c r="C41" s="4"/>
      <c r="D41" s="4"/>
      <c r="E41" s="4"/>
      <c r="F41" s="17"/>
      <c r="G41" s="4"/>
      <c r="H41" s="4"/>
      <c r="I41" s="4"/>
      <c r="J41" s="4"/>
      <c r="K41" s="4"/>
      <c r="L41" s="4"/>
      <c r="M41" s="4"/>
      <c r="N41" s="54"/>
    </row>
    <row r="42" spans="1:14" x14ac:dyDescent="0.2">
      <c r="A42" s="5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4"/>
    </row>
    <row r="43" spans="1:14" ht="15" x14ac:dyDescent="0.2">
      <c r="A43" s="53"/>
      <c r="B43" s="36" t="s">
        <v>40</v>
      </c>
      <c r="C43" s="4"/>
      <c r="D43" s="36" t="s">
        <v>42</v>
      </c>
      <c r="E43" s="24"/>
      <c r="F43" s="81" t="s">
        <v>43</v>
      </c>
      <c r="G43" s="82"/>
      <c r="H43" s="83"/>
      <c r="I43" s="24"/>
      <c r="J43" s="37" t="s">
        <v>47</v>
      </c>
      <c r="K43" s="4"/>
      <c r="L43" s="37" t="s">
        <v>49</v>
      </c>
      <c r="M43" s="37" t="s">
        <v>51</v>
      </c>
      <c r="N43" s="54"/>
    </row>
    <row r="44" spans="1:14" x14ac:dyDescent="0.2">
      <c r="A44" s="53"/>
      <c r="B44" s="38" t="s">
        <v>41</v>
      </c>
      <c r="C44" s="4"/>
      <c r="D44" s="38" t="s">
        <v>2</v>
      </c>
      <c r="E44" s="24"/>
      <c r="F44" s="45" t="s">
        <v>44</v>
      </c>
      <c r="G44" s="38" t="s">
        <v>45</v>
      </c>
      <c r="H44" s="45" t="s">
        <v>46</v>
      </c>
      <c r="I44" s="24"/>
      <c r="J44" s="39" t="s">
        <v>48</v>
      </c>
      <c r="K44" s="4"/>
      <c r="L44" s="38" t="s">
        <v>50</v>
      </c>
      <c r="M44" s="38" t="s">
        <v>52</v>
      </c>
      <c r="N44" s="54"/>
    </row>
    <row r="45" spans="1:14" ht="15" x14ac:dyDescent="0.2">
      <c r="A45" s="53"/>
      <c r="B45" s="40"/>
      <c r="C45" s="18"/>
      <c r="D45" s="42"/>
      <c r="E45" s="18"/>
      <c r="F45" s="40"/>
      <c r="G45" s="40"/>
      <c r="H45" s="40"/>
      <c r="I45" s="18"/>
      <c r="J45" s="19">
        <f>SUM(F45*G45*H45/1000000)</f>
        <v>0</v>
      </c>
      <c r="K45" s="18"/>
      <c r="L45" s="44"/>
      <c r="M45" s="44"/>
      <c r="N45" s="54"/>
    </row>
    <row r="46" spans="1:14" ht="15" x14ac:dyDescent="0.2">
      <c r="A46" s="53"/>
      <c r="B46" s="40"/>
      <c r="C46" s="18"/>
      <c r="D46" s="42"/>
      <c r="E46" s="18"/>
      <c r="F46" s="40"/>
      <c r="G46" s="40"/>
      <c r="H46" s="40"/>
      <c r="I46" s="18"/>
      <c r="J46" s="19">
        <f t="shared" ref="J46:J66" si="0">SUM(F46*G46*H46/1000000)</f>
        <v>0</v>
      </c>
      <c r="K46" s="18"/>
      <c r="L46" s="44"/>
      <c r="M46" s="44"/>
      <c r="N46" s="54"/>
    </row>
    <row r="47" spans="1:14" ht="15" x14ac:dyDescent="0.2">
      <c r="A47" s="53"/>
      <c r="B47" s="40"/>
      <c r="C47" s="18"/>
      <c r="D47" s="42"/>
      <c r="E47" s="18"/>
      <c r="F47" s="40"/>
      <c r="G47" s="40"/>
      <c r="H47" s="40"/>
      <c r="I47" s="18"/>
      <c r="J47" s="19">
        <f t="shared" si="0"/>
        <v>0</v>
      </c>
      <c r="K47" s="18"/>
      <c r="L47" s="44"/>
      <c r="M47" s="44"/>
      <c r="N47" s="54"/>
    </row>
    <row r="48" spans="1:14" ht="15" x14ac:dyDescent="0.2">
      <c r="A48" s="53"/>
      <c r="B48" s="40"/>
      <c r="C48" s="18"/>
      <c r="D48" s="42"/>
      <c r="E48" s="18"/>
      <c r="F48" s="40"/>
      <c r="G48" s="40"/>
      <c r="H48" s="40"/>
      <c r="I48" s="18"/>
      <c r="J48" s="19">
        <f t="shared" si="0"/>
        <v>0</v>
      </c>
      <c r="K48" s="18"/>
      <c r="L48" s="44"/>
      <c r="M48" s="44"/>
      <c r="N48" s="54"/>
    </row>
    <row r="49" spans="1:14" ht="15" x14ac:dyDescent="0.2">
      <c r="A49" s="53"/>
      <c r="B49" s="40"/>
      <c r="C49" s="18"/>
      <c r="D49" s="42"/>
      <c r="E49" s="18"/>
      <c r="F49" s="40"/>
      <c r="G49" s="40"/>
      <c r="H49" s="40"/>
      <c r="I49" s="18"/>
      <c r="J49" s="19">
        <f t="shared" si="0"/>
        <v>0</v>
      </c>
      <c r="K49" s="18"/>
      <c r="L49" s="44"/>
      <c r="M49" s="44"/>
      <c r="N49" s="54"/>
    </row>
    <row r="50" spans="1:14" ht="15" x14ac:dyDescent="0.2">
      <c r="A50" s="53"/>
      <c r="B50" s="40"/>
      <c r="C50" s="18"/>
      <c r="D50" s="42"/>
      <c r="E50" s="18"/>
      <c r="F50" s="40"/>
      <c r="G50" s="40"/>
      <c r="H50" s="40"/>
      <c r="I50" s="18"/>
      <c r="J50" s="19">
        <f t="shared" si="0"/>
        <v>0</v>
      </c>
      <c r="K50" s="18"/>
      <c r="L50" s="44"/>
      <c r="M50" s="44"/>
      <c r="N50" s="54"/>
    </row>
    <row r="51" spans="1:14" ht="15" x14ac:dyDescent="0.2">
      <c r="A51" s="53"/>
      <c r="B51" s="40"/>
      <c r="C51" s="18"/>
      <c r="D51" s="42"/>
      <c r="E51" s="18"/>
      <c r="F51" s="40"/>
      <c r="G51" s="40"/>
      <c r="H51" s="40"/>
      <c r="I51" s="18"/>
      <c r="J51" s="19">
        <f t="shared" si="0"/>
        <v>0</v>
      </c>
      <c r="K51" s="18"/>
      <c r="L51" s="44"/>
      <c r="M51" s="44"/>
      <c r="N51" s="54"/>
    </row>
    <row r="52" spans="1:14" ht="15" x14ac:dyDescent="0.2">
      <c r="A52" s="53"/>
      <c r="B52" s="40"/>
      <c r="C52" s="18"/>
      <c r="D52" s="42"/>
      <c r="E52" s="18"/>
      <c r="F52" s="40"/>
      <c r="G52" s="40"/>
      <c r="H52" s="40"/>
      <c r="I52" s="18"/>
      <c r="J52" s="19">
        <f t="shared" si="0"/>
        <v>0</v>
      </c>
      <c r="K52" s="18"/>
      <c r="L52" s="44"/>
      <c r="M52" s="44"/>
      <c r="N52" s="54"/>
    </row>
    <row r="53" spans="1:14" ht="15" x14ac:dyDescent="0.2">
      <c r="A53" s="53"/>
      <c r="B53" s="40"/>
      <c r="C53" s="18"/>
      <c r="D53" s="42"/>
      <c r="E53" s="18"/>
      <c r="F53" s="40"/>
      <c r="G53" s="40"/>
      <c r="H53" s="40"/>
      <c r="I53" s="18"/>
      <c r="J53" s="19">
        <f t="shared" si="0"/>
        <v>0</v>
      </c>
      <c r="K53" s="18"/>
      <c r="L53" s="44"/>
      <c r="M53" s="44"/>
      <c r="N53" s="54"/>
    </row>
    <row r="54" spans="1:14" ht="15" x14ac:dyDescent="0.2">
      <c r="A54" s="53"/>
      <c r="B54" s="40"/>
      <c r="C54" s="18"/>
      <c r="D54" s="42"/>
      <c r="E54" s="18"/>
      <c r="F54" s="40"/>
      <c r="G54" s="40"/>
      <c r="H54" s="40"/>
      <c r="I54" s="18"/>
      <c r="J54" s="19">
        <f t="shared" si="0"/>
        <v>0</v>
      </c>
      <c r="K54" s="18"/>
      <c r="L54" s="44"/>
      <c r="M54" s="44"/>
      <c r="N54" s="54"/>
    </row>
    <row r="55" spans="1:14" ht="15" x14ac:dyDescent="0.2">
      <c r="A55" s="53"/>
      <c r="B55" s="40"/>
      <c r="C55" s="18"/>
      <c r="D55" s="42"/>
      <c r="E55" s="18"/>
      <c r="F55" s="40"/>
      <c r="G55" s="40"/>
      <c r="H55" s="40"/>
      <c r="I55" s="18"/>
      <c r="J55" s="19">
        <f t="shared" si="0"/>
        <v>0</v>
      </c>
      <c r="K55" s="18"/>
      <c r="L55" s="44"/>
      <c r="M55" s="44"/>
      <c r="N55" s="54"/>
    </row>
    <row r="56" spans="1:14" ht="15" x14ac:dyDescent="0.2">
      <c r="A56" s="53"/>
      <c r="B56" s="40"/>
      <c r="C56" s="18"/>
      <c r="D56" s="42"/>
      <c r="E56" s="18"/>
      <c r="F56" s="40"/>
      <c r="G56" s="40"/>
      <c r="H56" s="40"/>
      <c r="I56" s="18"/>
      <c r="J56" s="19">
        <f t="shared" si="0"/>
        <v>0</v>
      </c>
      <c r="K56" s="18"/>
      <c r="L56" s="44"/>
      <c r="M56" s="44"/>
      <c r="N56" s="54"/>
    </row>
    <row r="57" spans="1:14" ht="15" x14ac:dyDescent="0.2">
      <c r="A57" s="53"/>
      <c r="B57" s="40"/>
      <c r="C57" s="18"/>
      <c r="D57" s="42"/>
      <c r="E57" s="18"/>
      <c r="F57" s="40"/>
      <c r="G57" s="40"/>
      <c r="H57" s="40"/>
      <c r="I57" s="18"/>
      <c r="J57" s="19">
        <f t="shared" si="0"/>
        <v>0</v>
      </c>
      <c r="K57" s="18"/>
      <c r="L57" s="44"/>
      <c r="M57" s="44"/>
      <c r="N57" s="54"/>
    </row>
    <row r="58" spans="1:14" ht="15" x14ac:dyDescent="0.2">
      <c r="A58" s="53"/>
      <c r="B58" s="40"/>
      <c r="C58" s="18"/>
      <c r="D58" s="42"/>
      <c r="E58" s="18"/>
      <c r="F58" s="40"/>
      <c r="G58" s="40"/>
      <c r="H58" s="40"/>
      <c r="I58" s="18"/>
      <c r="J58" s="19">
        <f t="shared" si="0"/>
        <v>0</v>
      </c>
      <c r="K58" s="18"/>
      <c r="L58" s="44"/>
      <c r="M58" s="44"/>
      <c r="N58" s="54"/>
    </row>
    <row r="59" spans="1:14" ht="15" x14ac:dyDescent="0.2">
      <c r="A59" s="53"/>
      <c r="B59" s="40"/>
      <c r="C59" s="18"/>
      <c r="D59" s="42"/>
      <c r="E59" s="18"/>
      <c r="F59" s="40"/>
      <c r="G59" s="40"/>
      <c r="H59" s="40"/>
      <c r="I59" s="18"/>
      <c r="J59" s="19">
        <f t="shared" si="0"/>
        <v>0</v>
      </c>
      <c r="K59" s="18"/>
      <c r="L59" s="44"/>
      <c r="M59" s="44"/>
      <c r="N59" s="54"/>
    </row>
    <row r="60" spans="1:14" ht="15" x14ac:dyDescent="0.2">
      <c r="A60" s="53"/>
      <c r="B60" s="40"/>
      <c r="C60" s="18"/>
      <c r="D60" s="42"/>
      <c r="E60" s="18"/>
      <c r="F60" s="40"/>
      <c r="G60" s="40"/>
      <c r="H60" s="40"/>
      <c r="I60" s="18"/>
      <c r="J60" s="19">
        <f t="shared" si="0"/>
        <v>0</v>
      </c>
      <c r="K60" s="18"/>
      <c r="L60" s="44"/>
      <c r="M60" s="44"/>
      <c r="N60" s="54"/>
    </row>
    <row r="61" spans="1:14" ht="15" x14ac:dyDescent="0.2">
      <c r="A61" s="53"/>
      <c r="B61" s="40"/>
      <c r="C61" s="18"/>
      <c r="D61" s="42"/>
      <c r="E61" s="18"/>
      <c r="F61" s="40"/>
      <c r="G61" s="40"/>
      <c r="H61" s="40"/>
      <c r="I61" s="18"/>
      <c r="J61" s="19">
        <f t="shared" si="0"/>
        <v>0</v>
      </c>
      <c r="K61" s="18"/>
      <c r="L61" s="44"/>
      <c r="M61" s="44"/>
      <c r="N61" s="54"/>
    </row>
    <row r="62" spans="1:14" ht="15" x14ac:dyDescent="0.2">
      <c r="A62" s="53"/>
      <c r="B62" s="40"/>
      <c r="C62" s="18"/>
      <c r="D62" s="42"/>
      <c r="E62" s="18"/>
      <c r="F62" s="40"/>
      <c r="G62" s="40"/>
      <c r="H62" s="40"/>
      <c r="I62" s="18"/>
      <c r="J62" s="19">
        <f t="shared" si="0"/>
        <v>0</v>
      </c>
      <c r="K62" s="18"/>
      <c r="L62" s="44"/>
      <c r="M62" s="44"/>
      <c r="N62" s="54"/>
    </row>
    <row r="63" spans="1:14" ht="15" x14ac:dyDescent="0.2">
      <c r="A63" s="53"/>
      <c r="B63" s="40"/>
      <c r="C63" s="18"/>
      <c r="D63" s="42"/>
      <c r="E63" s="18"/>
      <c r="F63" s="40"/>
      <c r="G63" s="40"/>
      <c r="H63" s="40"/>
      <c r="I63" s="18"/>
      <c r="J63" s="19">
        <f t="shared" si="0"/>
        <v>0</v>
      </c>
      <c r="K63" s="18"/>
      <c r="L63" s="44"/>
      <c r="M63" s="44"/>
      <c r="N63" s="54"/>
    </row>
    <row r="64" spans="1:14" ht="15" x14ac:dyDescent="0.2">
      <c r="A64" s="53"/>
      <c r="B64" s="40"/>
      <c r="C64" s="18"/>
      <c r="D64" s="42"/>
      <c r="E64" s="18"/>
      <c r="F64" s="40"/>
      <c r="G64" s="40"/>
      <c r="H64" s="40"/>
      <c r="I64" s="18"/>
      <c r="J64" s="19">
        <f t="shared" si="0"/>
        <v>0</v>
      </c>
      <c r="K64" s="18"/>
      <c r="L64" s="44"/>
      <c r="M64" s="44"/>
      <c r="N64" s="54"/>
    </row>
    <row r="65" spans="1:14" ht="15" x14ac:dyDescent="0.2">
      <c r="A65" s="53"/>
      <c r="B65" s="40"/>
      <c r="C65" s="18"/>
      <c r="D65" s="42"/>
      <c r="E65" s="18"/>
      <c r="F65" s="40"/>
      <c r="G65" s="40"/>
      <c r="H65" s="40"/>
      <c r="I65" s="18"/>
      <c r="J65" s="19">
        <f t="shared" si="0"/>
        <v>0</v>
      </c>
      <c r="K65" s="18"/>
      <c r="L65" s="44"/>
      <c r="M65" s="44"/>
      <c r="N65" s="54"/>
    </row>
    <row r="66" spans="1:14" ht="16" thickBot="1" x14ac:dyDescent="0.25">
      <c r="A66" s="53"/>
      <c r="B66" s="41"/>
      <c r="C66" s="20"/>
      <c r="D66" s="43"/>
      <c r="E66" s="20"/>
      <c r="F66" s="41"/>
      <c r="G66" s="41"/>
      <c r="H66" s="41"/>
      <c r="I66" s="20"/>
      <c r="J66" s="21">
        <f t="shared" si="0"/>
        <v>0</v>
      </c>
      <c r="K66" s="18"/>
      <c r="L66" s="44"/>
      <c r="M66" s="44"/>
      <c r="N66" s="54"/>
    </row>
    <row r="67" spans="1:14" ht="15" thickBot="1" x14ac:dyDescent="0.25">
      <c r="A67" s="53"/>
      <c r="B67" s="22" t="s">
        <v>3</v>
      </c>
      <c r="C67" s="46"/>
      <c r="D67" s="47">
        <f>SUM(D45:D66)</f>
        <v>0</v>
      </c>
      <c r="E67" s="46"/>
      <c r="F67" s="46"/>
      <c r="G67" s="46"/>
      <c r="H67" s="46"/>
      <c r="I67" s="46"/>
      <c r="J67" s="48">
        <f>SUM(J45:J66)</f>
        <v>0</v>
      </c>
      <c r="K67" s="4"/>
      <c r="L67" s="4"/>
      <c r="M67" s="4"/>
      <c r="N67" s="54"/>
    </row>
    <row r="68" spans="1:14" x14ac:dyDescent="0.2">
      <c r="A68" s="5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4"/>
    </row>
    <row r="69" spans="1:14" ht="16" x14ac:dyDescent="0.2">
      <c r="A69" s="53"/>
      <c r="B69" s="15"/>
      <c r="C69" s="4"/>
      <c r="D69" s="4"/>
      <c r="E69" s="4"/>
      <c r="F69" s="4"/>
      <c r="G69" s="4"/>
      <c r="H69" s="23"/>
      <c r="I69" s="4"/>
      <c r="J69" s="79"/>
      <c r="K69" s="79"/>
      <c r="L69" s="79"/>
      <c r="M69" s="79"/>
      <c r="N69" s="54"/>
    </row>
    <row r="70" spans="1:14" ht="15" thickBot="1" x14ac:dyDescent="0.25">
      <c r="A70" s="53"/>
      <c r="B70" s="13"/>
      <c r="C70" s="4"/>
      <c r="D70" s="4"/>
      <c r="E70" s="4"/>
      <c r="F70" s="24" t="s">
        <v>54</v>
      </c>
      <c r="G70" s="62">
        <f ca="1">TODAY()</f>
        <v>44538</v>
      </c>
      <c r="H70" s="23" t="s">
        <v>53</v>
      </c>
      <c r="I70" s="4"/>
      <c r="J70" s="80"/>
      <c r="K70" s="80"/>
      <c r="L70" s="80"/>
      <c r="M70" s="80"/>
      <c r="N70" s="54"/>
    </row>
    <row r="71" spans="1:14" x14ac:dyDescent="0.2">
      <c r="A71" s="5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4"/>
    </row>
    <row r="72" spans="1:14" x14ac:dyDescent="0.2">
      <c r="A72" s="5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54"/>
    </row>
    <row r="73" spans="1:14" ht="15" x14ac:dyDescent="0.2">
      <c r="A73" s="68" t="s">
        <v>55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</row>
    <row r="74" spans="1:14" ht="15" x14ac:dyDescent="0.2">
      <c r="A74" s="71" t="s">
        <v>56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70"/>
    </row>
    <row r="75" spans="1:14" ht="15" x14ac:dyDescent="0.2">
      <c r="A75" s="71" t="s">
        <v>57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</row>
    <row r="76" spans="1:14" ht="15" thickBot="1" x14ac:dyDescent="0.25">
      <c r="A76" s="58"/>
      <c r="B76" s="59"/>
      <c r="C76" s="59"/>
      <c r="D76" s="59"/>
      <c r="E76" s="59"/>
      <c r="F76" s="59"/>
      <c r="G76" s="59"/>
      <c r="H76" s="60"/>
      <c r="I76" s="59"/>
      <c r="J76" s="60"/>
      <c r="K76" s="59"/>
      <c r="L76" s="59"/>
      <c r="M76" s="59"/>
      <c r="N76" s="61"/>
    </row>
    <row r="77" spans="1:14" x14ac:dyDescent="0.2">
      <c r="A77" s="2"/>
      <c r="N77" s="3"/>
    </row>
  </sheetData>
  <sheetProtection sheet="1" objects="1" scenarios="1"/>
  <mergeCells count="36">
    <mergeCell ref="K13:M13"/>
    <mergeCell ref="K16:M16"/>
    <mergeCell ref="K10:M10"/>
    <mergeCell ref="K11:M11"/>
    <mergeCell ref="K12:M12"/>
    <mergeCell ref="K14:M14"/>
    <mergeCell ref="I15:M15"/>
    <mergeCell ref="D36:M36"/>
    <mergeCell ref="D20:H20"/>
    <mergeCell ref="I31:M31"/>
    <mergeCell ref="K17:M17"/>
    <mergeCell ref="K19:M19"/>
    <mergeCell ref="D18:H18"/>
    <mergeCell ref="D19:H19"/>
    <mergeCell ref="K18:M18"/>
    <mergeCell ref="K20:M20"/>
    <mergeCell ref="I26:J26"/>
    <mergeCell ref="I30:M30"/>
    <mergeCell ref="I32:M32"/>
    <mergeCell ref="K33:M33"/>
    <mergeCell ref="A73:N73"/>
    <mergeCell ref="A74:N74"/>
    <mergeCell ref="D7:L7"/>
    <mergeCell ref="A75:N75"/>
    <mergeCell ref="D10:H10"/>
    <mergeCell ref="D11:H11"/>
    <mergeCell ref="D12:H12"/>
    <mergeCell ref="D13:H13"/>
    <mergeCell ref="D14:H14"/>
    <mergeCell ref="D15:H15"/>
    <mergeCell ref="D16:H16"/>
    <mergeCell ref="D17:H17"/>
    <mergeCell ref="D37:M37"/>
    <mergeCell ref="D38:M38"/>
    <mergeCell ref="J69:M70"/>
    <mergeCell ref="F43:H43"/>
  </mergeCells>
  <dataValidations count="2">
    <dataValidation type="list" errorStyle="information" allowBlank="1" showInputMessage="1" errorTitle="Auswahlfeld" error="bitte verwenden Sie nach Möglichkeit einen Begriff aus der Auswahl (Auswahlfeld mit Mauszeiger anklicken)" promptTitle="SELECT" prompt="click on arrow" sqref="L45:L66" xr:uid="{00000000-0002-0000-0000-000000000000}">
      <formula1>"Exhibits, Standbuilding, Advertising mat., Consumables, professional equip., mixed"</formula1>
    </dataValidation>
    <dataValidation type="list" allowBlank="1" showInputMessage="1" promptTitle="SELECT" prompt="click on arrow" sqref="M45:M66" xr:uid="{00000000-0002-0000-0000-000001000000}">
      <formula1>"Permanent, Temporary, Carnet ATA, not decided"</formula1>
    </dataValidation>
  </dataValidations>
  <hyperlinks>
    <hyperlink ref="E6" r:id="rId1" xr:uid="{00000000-0004-0000-0000-000000000000}"/>
  </hyperlinks>
  <pageMargins left="0.70866141732283472" right="0.51181102362204722" top="0.78740157480314965" bottom="0.39370078740157483" header="0.31496062992125984" footer="0.31496062992125984"/>
  <pageSetup paperSize="9" scale="5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101600</xdr:rowOff>
                  </from>
                  <to>
                    <xdr:col>7</xdr:col>
                    <xdr:colOff>685800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63500</xdr:rowOff>
                  </from>
                  <to>
                    <xdr:col>11</xdr:col>
                    <xdr:colOff>419100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190500</xdr:rowOff>
                  </from>
                  <to>
                    <xdr:col>6</xdr:col>
                    <xdr:colOff>419100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673100</xdr:colOff>
                    <xdr:row>30</xdr:row>
                    <xdr:rowOff>203200</xdr:rowOff>
                  </from>
                  <to>
                    <xdr:col>7</xdr:col>
                    <xdr:colOff>393700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12700</xdr:rowOff>
                  </from>
                  <to>
                    <xdr:col>6</xdr:col>
                    <xdr:colOff>419100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673100</xdr:colOff>
                    <xdr:row>29</xdr:row>
                    <xdr:rowOff>25400</xdr:rowOff>
                  </from>
                  <to>
                    <xdr:col>7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50800</xdr:colOff>
                    <xdr:row>31</xdr:row>
                    <xdr:rowOff>76200</xdr:rowOff>
                  </from>
                  <to>
                    <xdr:col>9</xdr:col>
                    <xdr:colOff>254000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508000</xdr:colOff>
                    <xdr:row>31</xdr:row>
                    <xdr:rowOff>76200</xdr:rowOff>
                  </from>
                  <to>
                    <xdr:col>11</xdr:col>
                    <xdr:colOff>88900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63500</xdr:rowOff>
                  </from>
                  <to>
                    <xdr:col>6</xdr:col>
                    <xdr:colOff>914400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7</xdr:col>
                    <xdr:colOff>139700</xdr:colOff>
                    <xdr:row>22</xdr:row>
                    <xdr:rowOff>63500</xdr:rowOff>
                  </from>
                  <to>
                    <xdr:col>9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9</xdr:col>
                    <xdr:colOff>101600</xdr:colOff>
                    <xdr:row>22</xdr:row>
                    <xdr:rowOff>63500</xdr:rowOff>
                  </from>
                  <to>
                    <xdr:col>9</xdr:col>
                    <xdr:colOff>698500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9</xdr:col>
                    <xdr:colOff>863600</xdr:colOff>
                    <xdr:row>22</xdr:row>
                    <xdr:rowOff>63500</xdr:rowOff>
                  </from>
                  <to>
                    <xdr:col>12</xdr:col>
                    <xdr:colOff>330200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63500</xdr:rowOff>
                  </from>
                  <to>
                    <xdr:col>6</xdr:col>
                    <xdr:colOff>914400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63500</xdr:rowOff>
                  </from>
                  <to>
                    <xdr:col>9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9</xdr:col>
                    <xdr:colOff>101600</xdr:colOff>
                    <xdr:row>23</xdr:row>
                    <xdr:rowOff>63500</xdr:rowOff>
                  </from>
                  <to>
                    <xdr:col>9</xdr:col>
                    <xdr:colOff>698500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9</xdr:col>
                    <xdr:colOff>863600</xdr:colOff>
                    <xdr:row>23</xdr:row>
                    <xdr:rowOff>63500</xdr:rowOff>
                  </from>
                  <to>
                    <xdr:col>12</xdr:col>
                    <xdr:colOff>330200</xdr:colOff>
                    <xdr:row>24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Kubias</dc:creator>
  <cp:lastModifiedBy>Microsoft Office User</cp:lastModifiedBy>
  <cp:lastPrinted>2017-10-26T16:44:13Z</cp:lastPrinted>
  <dcterms:created xsi:type="dcterms:W3CDTF">2017-10-26T14:58:37Z</dcterms:created>
  <dcterms:modified xsi:type="dcterms:W3CDTF">2021-12-08T12:20:08Z</dcterms:modified>
</cp:coreProperties>
</file>